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29040" windowHeight="15840"/>
  </bookViews>
  <sheets>
    <sheet name="Имущество" sheetId="4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<sst xmlns="http://schemas.openxmlformats.org/spreadsheetml/2006/main" count="17" uniqueCount="17">
  <si>
    <t xml:space="preserve">Код  дохода </t>
  </si>
  <si>
    <t>Формула</t>
  </si>
  <si>
    <t>Показатель</t>
  </si>
  <si>
    <t>Расчет показателя</t>
  </si>
  <si>
    <t>Значение</t>
  </si>
  <si>
    <t>Прогноз поступлений на 2026 год</t>
  </si>
  <si>
    <t>Пар им = (Нп х К (+/-) Вп (д)) х Ксобир х Н</t>
  </si>
  <si>
    <t>К-коэффициент, учитывающий индексацию ставок арендной платы за муниципальное имущество, %;</t>
  </si>
  <si>
    <t xml:space="preserve">Ксобир - коэффициент собираемости, рассчитываемый как отношение фактически поступивших платежей по арендной плате в предыдущих периодах к начисленным суммам арендной платы в этих периодах по всем договорам аренды (исходя из анализа динамики, сложившейся за три года (включая ожидаемую оценку текущего финансового года) до очередного финансового года, а также с учетом других факторов, влияющих на собираемость платежей), %;
</t>
  </si>
  <si>
    <t>11105035100000120</t>
  </si>
  <si>
    <t>Н – норматив зачисления в бюджет поселения,  %.</t>
  </si>
  <si>
    <t>Вп (д) - сумма выпадающих (дополнительных) доходов от сдачи в аренду муниципального имущества в связи с выбытием (приобретением) объектов аренды (продажа (передача) муниципального имущества), предоставлением (отменой) льгот, заключением дополнительных договоров и др., тыс. рублей;</t>
  </si>
  <si>
    <t>ИТОГО прогноз поступлений на 2025 год</t>
  </si>
  <si>
    <t>Прогноз поступлений на 2027 год</t>
  </si>
  <si>
    <t xml:space="preserve">Нп - сумма начисленных платежей по арендной плате за земельные участки по договорам аренды в бюджет поселения на текущий финансовый год, тыс. рублей;
</t>
  </si>
  <si>
    <r>
      <t xml:space="preserve"> </t>
    </r>
    <r>
      <rPr>
        <b/>
        <i/>
        <sz val="12"/>
        <color theme="1"/>
        <rFont val="Times New Roman"/>
        <family val="1"/>
        <charset val="204"/>
      </rPr>
      <t xml:space="preserve">2022 г. </t>
    </r>
    <r>
      <rPr>
        <b/>
        <sz val="12"/>
        <color theme="1"/>
        <rFont val="Times New Roman"/>
        <family val="1"/>
        <charset val="204"/>
      </rPr>
      <t>(</t>
    </r>
    <r>
      <rPr>
        <sz val="12"/>
        <color theme="1"/>
        <rFont val="Times New Roman"/>
        <family val="1"/>
        <charset val="204"/>
      </rPr>
      <t>20 944,00/20 900,00)*100=</t>
    </r>
    <r>
      <rPr>
        <b/>
        <sz val="12"/>
        <color theme="1"/>
        <rFont val="Times New Roman"/>
        <family val="1"/>
        <charset val="204"/>
      </rPr>
      <t xml:space="preserve">100,21 %                  </t>
    </r>
    <r>
      <rPr>
        <b/>
        <i/>
        <sz val="12"/>
        <color theme="1"/>
        <rFont val="Times New Roman"/>
        <family val="1"/>
        <charset val="204"/>
      </rPr>
      <t>2023 г</t>
    </r>
    <r>
      <rPr>
        <sz val="12"/>
        <color theme="1"/>
        <rFont val="Times New Roman"/>
        <family val="1"/>
        <charset val="204"/>
      </rPr>
      <t xml:space="preserve"> (45 785,83/45 700,00)*100</t>
    </r>
    <r>
      <rPr>
        <b/>
        <sz val="12"/>
        <color theme="1"/>
        <rFont val="Times New Roman"/>
        <family val="1"/>
        <charset val="204"/>
      </rPr>
      <t xml:space="preserve">=100,19%                   </t>
    </r>
    <r>
      <rPr>
        <b/>
        <i/>
        <sz val="12"/>
        <color theme="1"/>
        <rFont val="Times New Roman"/>
        <family val="1"/>
        <charset val="204"/>
      </rPr>
      <t>2024 г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  20 944,00/20 944,00)*100=</t>
    </r>
    <r>
      <rPr>
        <b/>
        <sz val="12"/>
        <color theme="1"/>
        <rFont val="Times New Roman"/>
        <family val="1"/>
        <charset val="204"/>
      </rPr>
      <t>100,00 %                         (100,21+100,19+100,00)/3</t>
    </r>
  </si>
  <si>
    <t>РАСЧЕТ ПОСТУПЛЕНИЯ ДОХОДОВ ОТ СДАЧИ В АРЕНДУ МУНИЦИПАЛЬНОГО ИМУЩЕСТВА, НАХОДЯЩЕГОСЯ В МУНИЦИПАЛЬНОЙ СОБСТВЕННОСТИ, В БЮДЖЕТ МУНИЦИПАЛЬНОГО ОБРАЗОВАНИЯ ГРИГОРЬЕВСКОЕ (СЕЛЬСКОЕ ПОСЕЛЕНИЕ) НА 2025 ГОД И НА ПЛАНОВЫЙ ПЕРИОД 2026 И 2027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</si>
</sst>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2" fillId="0" borderId="0" xfId="0" applyNumberFormat="1" applyFont="1"/>
    <xf numFmtId="0" fontId="2" fillId="0" borderId="0" xfId="0" applyFo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0" xfId="0" applyNumberFormat="1" applyFont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11"/>
  <sheetViews>
    <sheetView tabSelected="1" view="pageBreakPreview" zoomScale="89" zoomScaleNormal="172" zoomScaleSheetLayoutView="89" workbookViewId="0">
      <selection activeCell="E5" sqref="E5"/>
    </sheetView>
  </sheetViews>
  <sheetFormatPr defaultRowHeight="15.75"/>
  <cols>
    <col min="2" max="2" width="27.7109375" style="1" customWidth="1"/>
    <col min="3" max="3" width="38.5703125" style="2" customWidth="1"/>
    <col min="4" max="4" width="43.28515625" style="5" customWidth="1"/>
    <col min="5" max="5" width="36.85546875" style="5" customWidth="1"/>
    <col min="6" max="6" width="19.42578125" style="2" customWidth="1"/>
  </cols>
  <sheetData>
    <row r="1" spans="2:6" ht="63" customHeight="1">
      <c r="B1" s="16" t="s">
        <v>16</v>
      </c>
      <c r="C1" s="16"/>
      <c r="D1" s="16"/>
      <c r="E1" s="16"/>
      <c r="F1" s="16"/>
    </row>
    <row r="2" spans="2:6">
      <c r="D2" s="2"/>
      <c r="E2" s="2"/>
    </row>
    <row r="3" spans="2:6" ht="19.5">
      <c r="B3" s="6" t="s">
        <v>0</v>
      </c>
      <c r="C3" s="7" t="s">
        <v>1</v>
      </c>
      <c r="D3" s="8" t="s">
        <v>2</v>
      </c>
      <c r="E3" s="8" t="s">
        <v>3</v>
      </c>
      <c r="F3" s="7" t="s">
        <v>4</v>
      </c>
    </row>
    <row r="4" spans="2:6" ht="78.75">
      <c r="B4" s="17" t="s">
        <v>9</v>
      </c>
      <c r="C4" s="18" t="s">
        <v>6</v>
      </c>
      <c r="D4" s="3" t="s">
        <v>14</v>
      </c>
      <c r="E4" s="10"/>
      <c r="F4" s="9">
        <v>20.9</v>
      </c>
    </row>
    <row r="5" spans="2:6" ht="60" customHeight="1">
      <c r="B5" s="17"/>
      <c r="C5" s="18"/>
      <c r="D5" s="3" t="s">
        <v>7</v>
      </c>
      <c r="E5" s="10"/>
      <c r="F5" s="11">
        <v>1</v>
      </c>
    </row>
    <row r="6" spans="2:6" ht="157.5" customHeight="1">
      <c r="B6" s="17"/>
      <c r="C6" s="18"/>
      <c r="D6" s="3" t="s">
        <v>11</v>
      </c>
      <c r="E6" s="3"/>
      <c r="F6" s="9"/>
    </row>
    <row r="7" spans="2:6" ht="204.75">
      <c r="B7" s="17"/>
      <c r="C7" s="18"/>
      <c r="D7" s="3" t="s">
        <v>8</v>
      </c>
      <c r="E7" s="10" t="s">
        <v>15</v>
      </c>
      <c r="F7" s="11">
        <v>100.13</v>
      </c>
    </row>
    <row r="8" spans="2:6" ht="31.5">
      <c r="B8" s="17"/>
      <c r="C8" s="18"/>
      <c r="D8" s="3" t="s">
        <v>10</v>
      </c>
      <c r="E8" s="3"/>
      <c r="F8" s="4">
        <v>100</v>
      </c>
    </row>
    <row r="9" spans="2:6">
      <c r="B9" s="19" t="s">
        <v>12</v>
      </c>
      <c r="C9" s="20"/>
      <c r="D9" s="21"/>
      <c r="E9" s="10"/>
      <c r="F9" s="12">
        <f>(F4*F5*F7)/100</f>
        <v>20.927169999999997</v>
      </c>
    </row>
    <row r="10" spans="2:6">
      <c r="B10" s="19" t="s">
        <v>5</v>
      </c>
      <c r="C10" s="20"/>
      <c r="D10" s="21"/>
      <c r="E10" s="10"/>
      <c r="F10" s="12">
        <v>21</v>
      </c>
    </row>
    <row r="11" spans="2:6">
      <c r="B11" s="13" t="s">
        <v>13</v>
      </c>
      <c r="C11" s="14"/>
      <c r="D11" s="15"/>
      <c r="E11" s="10"/>
      <c r="F11" s="12">
        <v>21</v>
      </c>
    </row>
  </sheetData>
  <mergeCells count="6">
    <mergeCell ref="B11:D11"/>
    <mergeCell ref="B1:F1"/>
    <mergeCell ref="B4:B8"/>
    <mergeCell ref="C4:C8"/>
    <mergeCell ref="B9:D9"/>
    <mergeCell ref="B10:D10"/>
  </mergeCells>
  <pageMargins left="0.7" right="0.7" top="0.75" bottom="0.75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Имущество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kumi-9</dc:creator>
  <cp:lastModifiedBy>TatRub</cp:lastModifiedBy>
  <cp:lastPrinted>2024-10-22T08:33:49Z</cp:lastPrinted>
  <dcterms:created xsi:type="dcterms:W3CDTF">2015-06-05T18:19:34Z</dcterms:created>
  <dcterms:modified xsi:type="dcterms:W3CDTF">2024-11-18T06:16:47Z</dcterms:modified>
</cp:coreProperties>
</file>